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2" i="1"/>
  <c r="G63" s="1"/>
</calcChain>
</file>

<file path=xl/sharedStrings.xml><?xml version="1.0" encoding="utf-8"?>
<sst xmlns="http://schemas.openxmlformats.org/spreadsheetml/2006/main" count="183" uniqueCount="71">
  <si>
    <t>Dr.B.B. First Grade College, Kundapura</t>
  </si>
  <si>
    <t xml:space="preserve"> Repairs and Maintenance Expenditure:2021-22</t>
  </si>
  <si>
    <t>Sl.No</t>
  </si>
  <si>
    <t>Date</t>
  </si>
  <si>
    <t>Particulars</t>
  </si>
  <si>
    <t>Name of Costomer</t>
  </si>
  <si>
    <t>Amount</t>
  </si>
  <si>
    <t>Mode of payment</t>
  </si>
  <si>
    <t>Total Amount</t>
  </si>
  <si>
    <t>Office &amp; Maintenance</t>
  </si>
  <si>
    <t>29.11.2021</t>
  </si>
  <si>
    <t>Om Durga Marketing</t>
  </si>
  <si>
    <t>Cash</t>
  </si>
  <si>
    <t>Bank</t>
  </si>
  <si>
    <t>20.12.2021</t>
  </si>
  <si>
    <t>25.06.2021</t>
  </si>
  <si>
    <t>Computer Science Lab</t>
  </si>
  <si>
    <t>27.11.2021</t>
  </si>
  <si>
    <t>Namith Shetty</t>
  </si>
  <si>
    <t>28.06.2021</t>
  </si>
  <si>
    <t>Pratveesh Company</t>
  </si>
  <si>
    <t>16.04.2021</t>
  </si>
  <si>
    <t>Digitech Soloution</t>
  </si>
  <si>
    <t>29.07.2021</t>
  </si>
  <si>
    <t>29.09.2021</t>
  </si>
  <si>
    <t>09.11.2021</t>
  </si>
  <si>
    <t>31.12.2021</t>
  </si>
  <si>
    <t>12.01.2022</t>
  </si>
  <si>
    <t>08.02.2022</t>
  </si>
  <si>
    <t>11.03.2022</t>
  </si>
  <si>
    <t>Maharashri Aluminium Fabricators</t>
  </si>
  <si>
    <t>03.09.2021</t>
  </si>
  <si>
    <t>Mahrashri Aluminium Fabricators</t>
  </si>
  <si>
    <t>30.03.2022</t>
  </si>
  <si>
    <t>Gowrish Electricals</t>
  </si>
  <si>
    <t>06.09.2021</t>
  </si>
  <si>
    <t>02.11.2021</t>
  </si>
  <si>
    <t>09.12.2021</t>
  </si>
  <si>
    <t>19.01.2022</t>
  </si>
  <si>
    <t>Pavithra Digital Signs</t>
  </si>
  <si>
    <t>29.10.2021</t>
  </si>
  <si>
    <t xml:space="preserve">Sudhamundra </t>
  </si>
  <si>
    <t>SK Computer System</t>
  </si>
  <si>
    <t>14.04.2021</t>
  </si>
  <si>
    <t>Shenoy Electricals</t>
  </si>
  <si>
    <t>15.04.2021</t>
  </si>
  <si>
    <t>08.08.2021</t>
  </si>
  <si>
    <t>03.02.2022</t>
  </si>
  <si>
    <t>15.05.2021</t>
  </si>
  <si>
    <t>Gode Digital Studio &amp; Video</t>
  </si>
  <si>
    <t>10.10.2021</t>
  </si>
  <si>
    <t>Surabhi Enterprises</t>
  </si>
  <si>
    <t>18.12.2021</t>
  </si>
  <si>
    <t>Shreyas office System</t>
  </si>
  <si>
    <t>Computer Repairs</t>
  </si>
  <si>
    <t>2</t>
  </si>
  <si>
    <t>17.08.2021</t>
  </si>
  <si>
    <t>King Enterprises</t>
  </si>
  <si>
    <t>24.03.2022</t>
  </si>
  <si>
    <t>05.02.2022</t>
  </si>
  <si>
    <t>31.03.2022</t>
  </si>
  <si>
    <t>18.10.2021</t>
  </si>
  <si>
    <t>Printech soloutions</t>
  </si>
  <si>
    <t>17.10.2021</t>
  </si>
  <si>
    <t>08.02.202</t>
  </si>
  <si>
    <t>11.11.2021</t>
  </si>
  <si>
    <t>Shivashakthi Tecnogoly</t>
  </si>
  <si>
    <t>12.01.2023</t>
  </si>
  <si>
    <t>TOTAL</t>
  </si>
  <si>
    <t>(Rupees Four Lakh Fourty Five Thousand Two Hundred Fifty Two Only.)</t>
  </si>
  <si>
    <t>Principal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</si>
</sst>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 applyAlignment="1">
      <alignment horizontal="center"/>
    </xf>
    <xf numFmtId="49" fontId="4" fillId="0" borderId="1" xfId="1" applyNumberFormat="1" applyFont="1" applyBorder="1"/>
    <xf numFmtId="43" fontId="4" fillId="0" borderId="1" xfId="1" applyFont="1" applyBorder="1"/>
    <xf numFmtId="43" fontId="4" fillId="0" borderId="1" xfId="1" applyFont="1" applyBorder="1" applyAlignment="1">
      <alignment wrapText="1"/>
    </xf>
    <xf numFmtId="49" fontId="4" fillId="0" borderId="1" xfId="1" applyNumberFormat="1" applyFont="1" applyBorder="1" applyAlignment="1">
      <alignment horizontal="center"/>
    </xf>
    <xf numFmtId="43" fontId="2" fillId="0" borderId="1" xfId="1" applyFont="1" applyBorder="1"/>
    <xf numFmtId="43" fontId="5" fillId="0" borderId="1" xfId="1" applyFont="1" applyBorder="1"/>
    <xf numFmtId="43" fontId="1" fillId="0" borderId="2" xfId="1" applyFont="1" applyBorder="1"/>
    <xf numFmtId="43" fontId="1" fillId="0" borderId="1" xfId="1" applyFont="1" applyBorder="1"/>
    <xf numFmtId="43" fontId="5" fillId="0" borderId="2" xfId="1" applyFont="1" applyBorder="1"/>
    <xf numFmtId="49" fontId="4" fillId="0" borderId="3" xfId="1" applyNumberFormat="1" applyFont="1" applyBorder="1" applyAlignment="1">
      <alignment horizontal="center"/>
    </xf>
    <xf numFmtId="43" fontId="4" fillId="0" borderId="4" xfId="1" applyFont="1" applyBorder="1"/>
    <xf numFmtId="43" fontId="4" fillId="0" borderId="2" xfId="1" applyFont="1" applyBorder="1"/>
    <xf numFmtId="49" fontId="5" fillId="0" borderId="3" xfId="1" applyNumberFormat="1" applyFont="1" applyBorder="1" applyAlignment="1">
      <alignment horizontal="center"/>
    </xf>
    <xf numFmtId="43" fontId="5" fillId="0" borderId="4" xfId="1" applyFont="1" applyBorder="1"/>
    <xf numFmtId="43" fontId="2" fillId="0" borderId="4" xfId="1" applyFont="1" applyBorder="1"/>
    <xf numFmtId="49" fontId="4" fillId="0" borderId="2" xfId="1" applyNumberFormat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4" fillId="0" borderId="4" xfId="1" applyNumberFormat="1" applyFont="1" applyBorder="1" applyAlignment="1">
      <alignment horizontal="center"/>
    </xf>
    <xf numFmtId="49" fontId="3" fillId="0" borderId="0" xfId="1" applyNumberFormat="1" applyFont="1"/>
    <xf numFmtId="43" fontId="3" fillId="0" borderId="0" xfId="1" applyFont="1"/>
    <xf numFmtId="49" fontId="0" fillId="0" borderId="0" xfId="1" applyNumberFormat="1" applyFont="1"/>
    <xf numFmtId="43" fontId="0" fillId="0" borderId="0" xfId="1" applyFont="1"/>
    <xf numFmtId="0" fontId="6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topLeftCell="A58" workbookViewId="0">
      <selection activeCell="I73" sqref="I73"/>
    </sheetView>
  </sheetViews>
  <sheetFormatPr defaultRowHeight="15"/>
  <cols>
    <col min="2" max="2" width="13.7109375" customWidth="1"/>
    <col min="3" max="3" width="24.42578125" customWidth="1"/>
    <col min="4" max="4" width="22.5703125" customWidth="1"/>
    <col min="5" max="5" width="14.5703125" customWidth="1"/>
    <col min="6" max="6" width="13.28515625" customWidth="1"/>
    <col min="7" max="7" width="12.710937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6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spans="1:7" ht="15.75">
      <c r="A4" s="5">
        <v>1</v>
      </c>
      <c r="B4" s="3"/>
      <c r="C4" s="3" t="s">
        <v>9</v>
      </c>
      <c r="D4" s="6"/>
      <c r="E4" s="3"/>
      <c r="F4" s="3"/>
      <c r="G4" s="6"/>
    </row>
    <row r="5" spans="1:7" ht="18.75" customHeight="1">
      <c r="A5" s="5"/>
      <c r="B5" s="7" t="s">
        <v>10</v>
      </c>
      <c r="C5" s="8"/>
      <c r="D5" s="7" t="s">
        <v>11</v>
      </c>
      <c r="E5" s="7">
        <v>2303</v>
      </c>
      <c r="F5" s="9" t="s">
        <v>12</v>
      </c>
      <c r="G5" s="6"/>
    </row>
    <row r="6" spans="1:7" ht="18.75" customHeight="1">
      <c r="A6" s="5"/>
      <c r="B6" s="7" t="s">
        <v>10</v>
      </c>
      <c r="C6" s="8"/>
      <c r="D6" s="7" t="s">
        <v>11</v>
      </c>
      <c r="E6" s="8">
        <v>2300</v>
      </c>
      <c r="F6" s="7" t="s">
        <v>13</v>
      </c>
      <c r="G6" s="6"/>
    </row>
    <row r="7" spans="1:7" ht="18.75" customHeight="1">
      <c r="A7" s="5"/>
      <c r="B7" s="7" t="s">
        <v>14</v>
      </c>
      <c r="C7" s="8"/>
      <c r="D7" s="7" t="s">
        <v>11</v>
      </c>
      <c r="E7" s="8">
        <v>1400</v>
      </c>
      <c r="F7" s="7" t="s">
        <v>13</v>
      </c>
      <c r="G7" s="6"/>
    </row>
    <row r="8" spans="1:7" ht="18.75" customHeight="1">
      <c r="A8" s="5"/>
      <c r="B8" s="7" t="s">
        <v>14</v>
      </c>
      <c r="C8" s="8"/>
      <c r="D8" s="7" t="s">
        <v>11</v>
      </c>
      <c r="E8" s="8">
        <v>4595</v>
      </c>
      <c r="F8" s="7" t="s">
        <v>13</v>
      </c>
      <c r="G8" s="6"/>
    </row>
    <row r="9" spans="1:7" ht="18.75" customHeight="1">
      <c r="A9" s="5"/>
      <c r="B9" s="7" t="s">
        <v>15</v>
      </c>
      <c r="C9" s="8"/>
      <c r="D9" s="9" t="s">
        <v>16</v>
      </c>
      <c r="E9" s="7">
        <v>810</v>
      </c>
      <c r="F9" s="7" t="s">
        <v>13</v>
      </c>
      <c r="G9" s="6"/>
    </row>
    <row r="10" spans="1:7" ht="18.75" customHeight="1">
      <c r="A10" s="5"/>
      <c r="B10" s="7" t="s">
        <v>17</v>
      </c>
      <c r="C10" s="8"/>
      <c r="D10" s="9" t="s">
        <v>18</v>
      </c>
      <c r="E10" s="7">
        <v>18000</v>
      </c>
      <c r="F10" s="7" t="s">
        <v>13</v>
      </c>
      <c r="G10" s="6"/>
    </row>
    <row r="11" spans="1:7" ht="18.75" customHeight="1">
      <c r="A11" s="5"/>
      <c r="B11" s="7" t="s">
        <v>19</v>
      </c>
      <c r="C11" s="8"/>
      <c r="D11" s="9" t="s">
        <v>20</v>
      </c>
      <c r="E11" s="7">
        <v>12000</v>
      </c>
      <c r="F11" s="7" t="s">
        <v>13</v>
      </c>
      <c r="G11" s="6"/>
    </row>
    <row r="12" spans="1:7" ht="18.75" customHeight="1">
      <c r="A12" s="5"/>
      <c r="B12" s="7" t="s">
        <v>21</v>
      </c>
      <c r="C12" s="8"/>
      <c r="D12" s="7" t="s">
        <v>22</v>
      </c>
      <c r="E12" s="8">
        <v>1298</v>
      </c>
      <c r="F12" s="7" t="s">
        <v>13</v>
      </c>
      <c r="G12" s="6"/>
    </row>
    <row r="13" spans="1:7" ht="18.75" customHeight="1">
      <c r="A13" s="5"/>
      <c r="B13" s="7" t="s">
        <v>21</v>
      </c>
      <c r="C13" s="8"/>
      <c r="D13" s="7" t="s">
        <v>22</v>
      </c>
      <c r="E13" s="8">
        <v>2006</v>
      </c>
      <c r="F13" s="7" t="s">
        <v>13</v>
      </c>
      <c r="G13" s="6"/>
    </row>
    <row r="14" spans="1:7" ht="18.75" customHeight="1">
      <c r="A14" s="5"/>
      <c r="B14" s="7" t="s">
        <v>23</v>
      </c>
      <c r="C14" s="8"/>
      <c r="D14" s="7" t="s">
        <v>22</v>
      </c>
      <c r="E14" s="8">
        <v>1888</v>
      </c>
      <c r="F14" s="7" t="s">
        <v>13</v>
      </c>
      <c r="G14" s="6"/>
    </row>
    <row r="15" spans="1:7" ht="18.75" customHeight="1">
      <c r="A15" s="5"/>
      <c r="B15" s="7" t="s">
        <v>24</v>
      </c>
      <c r="C15" s="8"/>
      <c r="D15" s="7" t="s">
        <v>22</v>
      </c>
      <c r="E15" s="8">
        <v>2006</v>
      </c>
      <c r="F15" s="7" t="s">
        <v>13</v>
      </c>
      <c r="G15" s="6"/>
    </row>
    <row r="16" spans="1:7" ht="18.75" customHeight="1">
      <c r="A16" s="5"/>
      <c r="B16" s="7" t="s">
        <v>24</v>
      </c>
      <c r="C16" s="8"/>
      <c r="D16" s="7" t="s">
        <v>22</v>
      </c>
      <c r="E16" s="8">
        <v>2950</v>
      </c>
      <c r="F16" s="7" t="s">
        <v>13</v>
      </c>
      <c r="G16" s="6"/>
    </row>
    <row r="17" spans="1:7" ht="18.75" customHeight="1">
      <c r="A17" s="5"/>
      <c r="B17" s="7" t="s">
        <v>25</v>
      </c>
      <c r="C17" s="8"/>
      <c r="D17" s="7" t="s">
        <v>22</v>
      </c>
      <c r="E17" s="8">
        <v>10620</v>
      </c>
      <c r="F17" s="7" t="s">
        <v>13</v>
      </c>
      <c r="G17" s="6"/>
    </row>
    <row r="18" spans="1:7" ht="18.75" customHeight="1">
      <c r="A18" s="5"/>
      <c r="B18" s="7" t="s">
        <v>10</v>
      </c>
      <c r="C18" s="8"/>
      <c r="D18" s="7" t="s">
        <v>22</v>
      </c>
      <c r="E18" s="8">
        <v>1121</v>
      </c>
      <c r="F18" s="7" t="s">
        <v>13</v>
      </c>
      <c r="G18" s="6"/>
    </row>
    <row r="19" spans="1:7" ht="18.75" customHeight="1">
      <c r="A19" s="5"/>
      <c r="B19" s="7" t="s">
        <v>26</v>
      </c>
      <c r="C19" s="8"/>
      <c r="D19" s="7" t="s">
        <v>22</v>
      </c>
      <c r="E19" s="8">
        <v>2006</v>
      </c>
      <c r="F19" s="7" t="s">
        <v>13</v>
      </c>
      <c r="G19" s="6"/>
    </row>
    <row r="20" spans="1:7" ht="18.75" customHeight="1">
      <c r="A20" s="5"/>
      <c r="B20" s="7" t="s">
        <v>27</v>
      </c>
      <c r="C20" s="8"/>
      <c r="D20" s="7" t="s">
        <v>22</v>
      </c>
      <c r="E20" s="8">
        <v>1888</v>
      </c>
      <c r="F20" s="7" t="s">
        <v>13</v>
      </c>
      <c r="G20" s="6"/>
    </row>
    <row r="21" spans="1:7" ht="18.75" customHeight="1">
      <c r="A21" s="5"/>
      <c r="B21" s="7" t="s">
        <v>28</v>
      </c>
      <c r="C21" s="8"/>
      <c r="D21" s="7" t="s">
        <v>22</v>
      </c>
      <c r="E21" s="8">
        <v>2596</v>
      </c>
      <c r="F21" s="7" t="s">
        <v>13</v>
      </c>
      <c r="G21" s="6"/>
    </row>
    <row r="22" spans="1:7" ht="18.75" customHeight="1">
      <c r="A22" s="5"/>
      <c r="B22" s="7" t="s">
        <v>29</v>
      </c>
      <c r="C22" s="8"/>
      <c r="D22" s="7" t="s">
        <v>22</v>
      </c>
      <c r="E22" s="8">
        <v>1888</v>
      </c>
      <c r="F22" s="7" t="s">
        <v>13</v>
      </c>
      <c r="G22" s="6"/>
    </row>
    <row r="23" spans="1:7" ht="18.75" customHeight="1">
      <c r="A23" s="5"/>
      <c r="B23" s="7" t="s">
        <v>21</v>
      </c>
      <c r="C23" s="8"/>
      <c r="D23" s="7" t="s">
        <v>30</v>
      </c>
      <c r="E23" s="7">
        <v>7000</v>
      </c>
      <c r="F23" s="7" t="s">
        <v>13</v>
      </c>
      <c r="G23" s="6"/>
    </row>
    <row r="24" spans="1:7" ht="18.75" customHeight="1">
      <c r="A24" s="5"/>
      <c r="B24" s="7" t="s">
        <v>31</v>
      </c>
      <c r="C24" s="8"/>
      <c r="D24" s="7" t="s">
        <v>32</v>
      </c>
      <c r="E24" s="7">
        <v>7200</v>
      </c>
      <c r="F24" s="7" t="s">
        <v>13</v>
      </c>
      <c r="G24" s="6"/>
    </row>
    <row r="25" spans="1:7" ht="18.75" customHeight="1">
      <c r="A25" s="5"/>
      <c r="B25" s="7" t="s">
        <v>33</v>
      </c>
      <c r="C25" s="8"/>
      <c r="D25" s="7" t="s">
        <v>30</v>
      </c>
      <c r="E25" s="7">
        <v>28500</v>
      </c>
      <c r="F25" s="7" t="s">
        <v>13</v>
      </c>
      <c r="G25" s="6"/>
    </row>
    <row r="26" spans="1:7" ht="18.75" customHeight="1">
      <c r="A26" s="5"/>
      <c r="B26" s="7" t="s">
        <v>33</v>
      </c>
      <c r="C26" s="8"/>
      <c r="D26" s="7" t="s">
        <v>30</v>
      </c>
      <c r="E26" s="7">
        <v>2013</v>
      </c>
      <c r="F26" s="7" t="s">
        <v>13</v>
      </c>
      <c r="G26" s="6"/>
    </row>
    <row r="27" spans="1:7" ht="18.75" customHeight="1">
      <c r="A27" s="5"/>
      <c r="B27" s="7" t="s">
        <v>21</v>
      </c>
      <c r="C27" s="8"/>
      <c r="D27" s="9" t="s">
        <v>34</v>
      </c>
      <c r="E27" s="7">
        <v>2450</v>
      </c>
      <c r="F27" s="7" t="s">
        <v>13</v>
      </c>
      <c r="G27" s="6"/>
    </row>
    <row r="28" spans="1:7" ht="18.75" customHeight="1">
      <c r="A28" s="5"/>
      <c r="B28" s="7" t="s">
        <v>35</v>
      </c>
      <c r="C28" s="8"/>
      <c r="D28" s="9" t="s">
        <v>34</v>
      </c>
      <c r="E28" s="7">
        <v>3000</v>
      </c>
      <c r="F28" s="7" t="s">
        <v>13</v>
      </c>
      <c r="G28" s="6"/>
    </row>
    <row r="29" spans="1:7" ht="18.75" customHeight="1">
      <c r="A29" s="5"/>
      <c r="B29" s="7" t="s">
        <v>36</v>
      </c>
      <c r="C29" s="8"/>
      <c r="D29" s="9" t="s">
        <v>34</v>
      </c>
      <c r="E29" s="7">
        <v>7200</v>
      </c>
      <c r="F29" s="7" t="s">
        <v>13</v>
      </c>
      <c r="G29" s="6"/>
    </row>
    <row r="30" spans="1:7" ht="18.75" customHeight="1">
      <c r="A30" s="5"/>
      <c r="B30" s="7" t="s">
        <v>37</v>
      </c>
      <c r="C30" s="8"/>
      <c r="D30" s="9" t="s">
        <v>34</v>
      </c>
      <c r="E30" s="7">
        <v>22000</v>
      </c>
      <c r="F30" s="7" t="s">
        <v>13</v>
      </c>
      <c r="G30" s="6"/>
    </row>
    <row r="31" spans="1:7" ht="18.75" customHeight="1">
      <c r="A31" s="5"/>
      <c r="B31" s="7" t="s">
        <v>38</v>
      </c>
      <c r="C31" s="8"/>
      <c r="D31" s="9" t="s">
        <v>34</v>
      </c>
      <c r="E31" s="7">
        <v>8800</v>
      </c>
      <c r="F31" s="7" t="s">
        <v>13</v>
      </c>
      <c r="G31" s="6"/>
    </row>
    <row r="32" spans="1:7" ht="18.75" customHeight="1">
      <c r="A32" s="5"/>
      <c r="B32" s="7" t="s">
        <v>19</v>
      </c>
      <c r="C32" s="8"/>
      <c r="D32" s="7" t="s">
        <v>39</v>
      </c>
      <c r="E32" s="7">
        <v>24000</v>
      </c>
      <c r="F32" s="7" t="s">
        <v>13</v>
      </c>
      <c r="G32" s="6"/>
    </row>
    <row r="33" spans="1:7" ht="18.75" customHeight="1">
      <c r="A33" s="5"/>
      <c r="B33" s="7" t="s">
        <v>40</v>
      </c>
      <c r="C33" s="8"/>
      <c r="D33" s="7" t="s">
        <v>41</v>
      </c>
      <c r="E33" s="7">
        <v>15222</v>
      </c>
      <c r="F33" s="7" t="s">
        <v>13</v>
      </c>
      <c r="G33" s="6"/>
    </row>
    <row r="34" spans="1:7" ht="18.75" customHeight="1">
      <c r="A34" s="5"/>
      <c r="B34" s="7" t="s">
        <v>24</v>
      </c>
      <c r="C34" s="8"/>
      <c r="D34" s="7" t="s">
        <v>42</v>
      </c>
      <c r="E34" s="7">
        <v>2976</v>
      </c>
      <c r="F34" s="7" t="s">
        <v>13</v>
      </c>
      <c r="G34" s="6"/>
    </row>
    <row r="35" spans="1:7" ht="18.75" customHeight="1">
      <c r="A35" s="5"/>
      <c r="B35" s="7" t="s">
        <v>26</v>
      </c>
      <c r="C35" s="8"/>
      <c r="D35" s="7" t="s">
        <v>42</v>
      </c>
      <c r="E35" s="7">
        <v>590</v>
      </c>
      <c r="F35" s="7" t="s">
        <v>13</v>
      </c>
      <c r="G35" s="6"/>
    </row>
    <row r="36" spans="1:7" ht="18.75" customHeight="1">
      <c r="A36" s="5"/>
      <c r="B36" s="7" t="s">
        <v>43</v>
      </c>
      <c r="C36" s="8"/>
      <c r="D36" s="9" t="s">
        <v>44</v>
      </c>
      <c r="E36" s="7">
        <v>104</v>
      </c>
      <c r="F36" s="7" t="s">
        <v>13</v>
      </c>
      <c r="G36" s="6"/>
    </row>
    <row r="37" spans="1:7" ht="18.75" customHeight="1">
      <c r="A37" s="5"/>
      <c r="B37" s="7" t="s">
        <v>45</v>
      </c>
      <c r="C37" s="8"/>
      <c r="D37" s="9" t="s">
        <v>44</v>
      </c>
      <c r="E37" s="10">
        <v>1685</v>
      </c>
      <c r="F37" s="7" t="s">
        <v>13</v>
      </c>
      <c r="G37" s="6"/>
    </row>
    <row r="38" spans="1:7" ht="18.75" customHeight="1">
      <c r="A38" s="5"/>
      <c r="B38" s="7" t="s">
        <v>37</v>
      </c>
      <c r="C38" s="8"/>
      <c r="D38" s="9" t="s">
        <v>44</v>
      </c>
      <c r="E38" s="10">
        <v>30314</v>
      </c>
      <c r="F38" s="7" t="s">
        <v>13</v>
      </c>
      <c r="G38" s="6"/>
    </row>
    <row r="39" spans="1:7" ht="18.75" customHeight="1">
      <c r="A39" s="5"/>
      <c r="B39" s="7" t="s">
        <v>37</v>
      </c>
      <c r="C39" s="8"/>
      <c r="D39" s="9" t="s">
        <v>44</v>
      </c>
      <c r="E39" s="10">
        <v>49997</v>
      </c>
      <c r="F39" s="7" t="s">
        <v>13</v>
      </c>
      <c r="G39" s="6"/>
    </row>
    <row r="40" spans="1:7" ht="18.75" customHeight="1">
      <c r="A40" s="5"/>
      <c r="B40" s="7" t="s">
        <v>46</v>
      </c>
      <c r="C40" s="8"/>
      <c r="D40" s="9" t="s">
        <v>44</v>
      </c>
      <c r="E40" s="10">
        <v>580</v>
      </c>
      <c r="F40" s="7" t="s">
        <v>13</v>
      </c>
      <c r="G40" s="6"/>
    </row>
    <row r="41" spans="1:7" ht="18.75" customHeight="1">
      <c r="A41" s="5"/>
      <c r="B41" s="7" t="s">
        <v>47</v>
      </c>
      <c r="C41" s="8"/>
      <c r="D41" s="9" t="s">
        <v>44</v>
      </c>
      <c r="E41" s="10">
        <v>3394</v>
      </c>
      <c r="F41" s="7" t="s">
        <v>13</v>
      </c>
      <c r="G41" s="6"/>
    </row>
    <row r="42" spans="1:7" ht="18.75" customHeight="1">
      <c r="A42" s="5"/>
      <c r="B42" s="7" t="s">
        <v>47</v>
      </c>
      <c r="C42" s="8"/>
      <c r="D42" s="9" t="s">
        <v>44</v>
      </c>
      <c r="E42" s="10">
        <v>2150</v>
      </c>
      <c r="F42" s="7" t="s">
        <v>13</v>
      </c>
      <c r="G42" s="6"/>
    </row>
    <row r="43" spans="1:7" ht="18.75" customHeight="1">
      <c r="A43" s="5"/>
      <c r="B43" s="7" t="s">
        <v>29</v>
      </c>
      <c r="C43" s="8"/>
      <c r="D43" s="9" t="s">
        <v>44</v>
      </c>
      <c r="E43" s="8">
        <v>1800</v>
      </c>
      <c r="F43" s="7" t="s">
        <v>13</v>
      </c>
      <c r="G43" s="6"/>
    </row>
    <row r="44" spans="1:7" ht="18.75" customHeight="1">
      <c r="A44" s="5"/>
      <c r="B44" s="7" t="s">
        <v>48</v>
      </c>
      <c r="C44" s="8"/>
      <c r="D44" s="7" t="s">
        <v>49</v>
      </c>
      <c r="E44" s="7">
        <v>5000</v>
      </c>
      <c r="F44" s="7" t="s">
        <v>13</v>
      </c>
      <c r="G44" s="6"/>
    </row>
    <row r="45" spans="1:7" ht="18.75" customHeight="1">
      <c r="A45" s="5"/>
      <c r="B45" s="7" t="s">
        <v>50</v>
      </c>
      <c r="C45" s="8"/>
      <c r="D45" s="7" t="s">
        <v>51</v>
      </c>
      <c r="E45" s="7">
        <v>32000</v>
      </c>
      <c r="F45" s="7" t="s">
        <v>13</v>
      </c>
      <c r="G45" s="6"/>
    </row>
    <row r="46" spans="1:7" ht="18.75" customHeight="1">
      <c r="A46" s="5"/>
      <c r="B46" s="7" t="s">
        <v>52</v>
      </c>
      <c r="C46" s="8"/>
      <c r="D46" s="9" t="s">
        <v>53</v>
      </c>
      <c r="E46" s="7">
        <v>20742</v>
      </c>
      <c r="F46" s="7" t="s">
        <v>13</v>
      </c>
      <c r="G46" s="6">
        <v>350982</v>
      </c>
    </row>
    <row r="47" spans="1:7" ht="18.75" customHeight="1">
      <c r="A47" s="11"/>
      <c r="B47" s="12"/>
      <c r="C47" s="3" t="s">
        <v>54</v>
      </c>
      <c r="D47" s="6"/>
      <c r="E47" s="3"/>
      <c r="F47" s="13"/>
      <c r="G47" s="6"/>
    </row>
    <row r="48" spans="1:7" ht="18.75" customHeight="1">
      <c r="A48" s="14" t="s">
        <v>55</v>
      </c>
      <c r="B48" s="15" t="s">
        <v>56</v>
      </c>
      <c r="C48" s="8"/>
      <c r="D48" s="9" t="s">
        <v>57</v>
      </c>
      <c r="E48" s="9">
        <v>2500</v>
      </c>
      <c r="F48" s="7" t="s">
        <v>13</v>
      </c>
      <c r="G48" s="16"/>
    </row>
    <row r="49" spans="1:7" ht="18.75" customHeight="1">
      <c r="A49" s="14"/>
      <c r="B49" s="15" t="s">
        <v>58</v>
      </c>
      <c r="C49" s="8"/>
      <c r="D49" s="9" t="s">
        <v>57</v>
      </c>
      <c r="E49" s="9">
        <v>9985</v>
      </c>
      <c r="F49" s="7" t="s">
        <v>13</v>
      </c>
      <c r="G49" s="16"/>
    </row>
    <row r="50" spans="1:7" ht="18.75" customHeight="1">
      <c r="A50" s="14"/>
      <c r="B50" s="15" t="s">
        <v>59</v>
      </c>
      <c r="C50" s="8"/>
      <c r="D50" s="9" t="s">
        <v>57</v>
      </c>
      <c r="E50" s="9">
        <v>4450</v>
      </c>
      <c r="F50" s="7" t="s">
        <v>13</v>
      </c>
      <c r="G50" s="16"/>
    </row>
    <row r="51" spans="1:7" ht="18.75" customHeight="1">
      <c r="A51" s="14"/>
      <c r="B51" s="15" t="s">
        <v>60</v>
      </c>
      <c r="C51" s="8"/>
      <c r="D51" s="9" t="s">
        <v>57</v>
      </c>
      <c r="E51" s="9">
        <v>5682</v>
      </c>
      <c r="F51" s="7" t="s">
        <v>13</v>
      </c>
      <c r="G51" s="16"/>
    </row>
    <row r="52" spans="1:7" ht="18.75" customHeight="1">
      <c r="A52" s="14"/>
      <c r="B52" s="15" t="s">
        <v>24</v>
      </c>
      <c r="C52" s="8"/>
      <c r="D52" s="9" t="s">
        <v>42</v>
      </c>
      <c r="E52" s="9">
        <v>2178</v>
      </c>
      <c r="F52" s="7" t="s">
        <v>13</v>
      </c>
      <c r="G52" s="16"/>
    </row>
    <row r="53" spans="1:7" ht="18.75" customHeight="1">
      <c r="A53" s="14"/>
      <c r="B53" s="15" t="s">
        <v>24</v>
      </c>
      <c r="C53" s="8"/>
      <c r="D53" s="9" t="s">
        <v>42</v>
      </c>
      <c r="E53" s="9">
        <v>354</v>
      </c>
      <c r="F53" s="7" t="s">
        <v>13</v>
      </c>
      <c r="G53" s="16"/>
    </row>
    <row r="54" spans="1:7" ht="18.75" customHeight="1">
      <c r="A54" s="14"/>
      <c r="B54" s="15" t="s">
        <v>60</v>
      </c>
      <c r="C54" s="8"/>
      <c r="D54" s="9" t="s">
        <v>42</v>
      </c>
      <c r="E54" s="9">
        <v>2367</v>
      </c>
      <c r="F54" s="7" t="s">
        <v>13</v>
      </c>
      <c r="G54" s="16"/>
    </row>
    <row r="55" spans="1:7" ht="18.75" customHeight="1">
      <c r="A55" s="14"/>
      <c r="B55" s="15" t="s">
        <v>61</v>
      </c>
      <c r="C55" s="8"/>
      <c r="D55" s="9" t="s">
        <v>62</v>
      </c>
      <c r="E55" s="9">
        <v>3434</v>
      </c>
      <c r="F55" s="7" t="s">
        <v>13</v>
      </c>
      <c r="G55" s="16"/>
    </row>
    <row r="56" spans="1:7" ht="18.75" customHeight="1">
      <c r="A56" s="14"/>
      <c r="B56" s="15" t="s">
        <v>63</v>
      </c>
      <c r="C56" s="8"/>
      <c r="D56" s="9" t="s">
        <v>62</v>
      </c>
      <c r="E56" s="9">
        <v>6895</v>
      </c>
      <c r="F56" s="7" t="s">
        <v>13</v>
      </c>
      <c r="G56" s="16"/>
    </row>
    <row r="57" spans="1:7" ht="18.75" customHeight="1">
      <c r="A57" s="14"/>
      <c r="B57" s="15" t="s">
        <v>64</v>
      </c>
      <c r="C57" s="8"/>
      <c r="D57" s="9" t="s">
        <v>62</v>
      </c>
      <c r="E57" s="9">
        <v>2684</v>
      </c>
      <c r="F57" s="7" t="s">
        <v>13</v>
      </c>
      <c r="G57" s="16"/>
    </row>
    <row r="58" spans="1:7" ht="18.75" customHeight="1">
      <c r="A58" s="14"/>
      <c r="B58" s="15" t="s">
        <v>65</v>
      </c>
      <c r="C58" s="8"/>
      <c r="D58" s="9" t="s">
        <v>66</v>
      </c>
      <c r="E58" s="9">
        <v>7895</v>
      </c>
      <c r="F58" s="7" t="s">
        <v>13</v>
      </c>
      <c r="G58" s="16"/>
    </row>
    <row r="59" spans="1:7" ht="18.75" customHeight="1">
      <c r="A59" s="14"/>
      <c r="B59" s="15" t="s">
        <v>36</v>
      </c>
      <c r="C59" s="8"/>
      <c r="D59" s="9" t="s">
        <v>66</v>
      </c>
      <c r="E59" s="9">
        <v>5590</v>
      </c>
      <c r="F59" s="7" t="s">
        <v>13</v>
      </c>
      <c r="G59" s="16"/>
    </row>
    <row r="60" spans="1:7" ht="18.75" customHeight="1">
      <c r="A60" s="14"/>
      <c r="B60" s="15" t="s">
        <v>67</v>
      </c>
      <c r="C60" s="8"/>
      <c r="D60" s="9" t="s">
        <v>66</v>
      </c>
      <c r="E60" s="9">
        <v>38250</v>
      </c>
      <c r="F60" s="7" t="s">
        <v>13</v>
      </c>
      <c r="G60" s="16"/>
    </row>
    <row r="61" spans="1:7" ht="18.75" customHeight="1">
      <c r="A61" s="14"/>
      <c r="B61" s="15" t="s">
        <v>28</v>
      </c>
      <c r="C61" s="8"/>
      <c r="D61" s="7" t="s">
        <v>22</v>
      </c>
      <c r="E61" s="9">
        <v>2006</v>
      </c>
      <c r="F61" s="7" t="s">
        <v>13</v>
      </c>
      <c r="G61" s="16"/>
    </row>
    <row r="62" spans="1:7" ht="18.75" customHeight="1">
      <c r="A62" s="11"/>
      <c r="B62" s="17"/>
      <c r="C62" s="6"/>
      <c r="D62" s="16"/>
      <c r="E62" s="3"/>
      <c r="F62" s="3"/>
      <c r="G62" s="6">
        <f>SUM(E48:E61)</f>
        <v>94270</v>
      </c>
    </row>
    <row r="63" spans="1:7" ht="18.75" customHeight="1">
      <c r="A63" s="18" t="s">
        <v>68</v>
      </c>
      <c r="B63" s="19"/>
      <c r="C63" s="20"/>
      <c r="D63" s="3"/>
      <c r="E63" s="3"/>
      <c r="F63" s="3"/>
      <c r="G63" s="6">
        <f>G62+G46</f>
        <v>445252</v>
      </c>
    </row>
    <row r="64" spans="1:7" ht="20.25" customHeight="1">
      <c r="A64" s="21" t="s">
        <v>69</v>
      </c>
      <c r="B64" s="21"/>
      <c r="C64" s="22"/>
      <c r="D64" s="22"/>
      <c r="E64" s="22"/>
      <c r="F64" s="22"/>
      <c r="G64" s="22"/>
    </row>
    <row r="65" spans="1:7">
      <c r="A65" s="23"/>
      <c r="B65" s="23"/>
      <c r="C65" s="24"/>
      <c r="D65" s="24"/>
      <c r="E65" s="24"/>
      <c r="F65" s="24"/>
      <c r="G65" s="24"/>
    </row>
    <row r="66" spans="1:7">
      <c r="A66" s="23"/>
      <c r="B66" s="23"/>
      <c r="C66" s="24"/>
      <c r="D66" s="24"/>
      <c r="E66" s="24"/>
      <c r="F66" s="24"/>
      <c r="G66" s="24"/>
    </row>
    <row r="67" spans="1:7" ht="23.25">
      <c r="A67" s="23"/>
      <c r="B67" s="23"/>
      <c r="C67" s="24"/>
      <c r="D67" s="24"/>
      <c r="E67" s="25" t="s">
        <v>70</v>
      </c>
      <c r="F67" s="25"/>
      <c r="G67" s="24"/>
    </row>
  </sheetData>
  <mergeCells count="3">
    <mergeCell ref="A1:G1"/>
    <mergeCell ref="A2:G2"/>
    <mergeCell ref="A63:C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2023-02-16T04:25:28Z</dcterms:modified>
</cp:coreProperties>
</file>